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dzisławPC\Desktop\SWZ z załącznikami\"/>
    </mc:Choice>
  </mc:AlternateContent>
  <xr:revisionPtr revIDLastSave="0" documentId="13_ncr:1_{72553D17-8532-4649-9237-FDC767DAE497}" xr6:coauthVersionLast="47" xr6:coauthVersionMax="47" xr10:uidLastSave="{00000000-0000-0000-0000-000000000000}"/>
  <bookViews>
    <workbookView xWindow="-108" yWindow="-108" windowWidth="23256" windowHeight="13896" tabRatio="895" firstSheet="1" activeTab="1" xr2:uid="{00000000-000D-0000-FFFF-FFFF00000000}"/>
  </bookViews>
  <sheets>
    <sheet name="KALKULACJA RYBA" sheetId="4" state="hidden" r:id="rId1"/>
    <sheet name="CZĘŚĆ 5" sheetId="7" r:id="rId2"/>
    <sheet name="Arkusz1" sheetId="14" state="hidden" r:id="rId3"/>
    <sheet name="Arkusz2" sheetId="15" state="hidden" r:id="rId4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" i="7" l="1"/>
  <c r="S6" i="7"/>
  <c r="R6" i="7"/>
  <c r="Q6" i="7"/>
  <c r="P6" i="7"/>
  <c r="P7" i="7" s="1"/>
  <c r="O6" i="7"/>
  <c r="N6" i="7"/>
  <c r="M6" i="7"/>
  <c r="T6" i="7" l="1"/>
  <c r="Q7" i="7"/>
  <c r="O7" i="7"/>
  <c r="N7" i="7"/>
  <c r="K6" i="7"/>
  <c r="U6" i="7" l="1"/>
  <c r="T7" i="7"/>
  <c r="S7" i="7"/>
  <c r="AB6" i="7" l="1"/>
  <c r="AB7" i="7" s="1"/>
  <c r="Z6" i="7"/>
  <c r="Z7" i="7" s="1"/>
  <c r="AA6" i="7"/>
  <c r="W6" i="7"/>
  <c r="W7" i="7" s="1"/>
  <c r="V6" i="7"/>
  <c r="X6" i="7"/>
  <c r="X7" i="7" s="1"/>
  <c r="Y6" i="7"/>
  <c r="R7" i="7"/>
  <c r="AC6" i="7" l="1"/>
  <c r="AC7" i="7" s="1"/>
  <c r="V7" i="7"/>
  <c r="Y7" i="7"/>
  <c r="AA7" i="7"/>
  <c r="F5" i="4"/>
  <c r="G5" i="4" s="1"/>
  <c r="I5" i="4" s="1"/>
  <c r="F6" i="4"/>
  <c r="G6" i="4" s="1"/>
  <c r="I6" i="4" s="1"/>
  <c r="F7" i="4"/>
  <c r="G7" i="4" s="1"/>
  <c r="I7" i="4" s="1"/>
  <c r="F8" i="4"/>
  <c r="G8" i="4" s="1"/>
  <c r="I8" i="4" s="1"/>
  <c r="F9" i="4"/>
  <c r="G9" i="4" s="1"/>
  <c r="I9" i="4" s="1"/>
  <c r="F4" i="4"/>
  <c r="G4" i="4" s="1"/>
  <c r="I4" i="4" s="1"/>
  <c r="I10" i="4" l="1"/>
  <c r="G10" i="4"/>
</calcChain>
</file>

<file path=xl/sharedStrings.xml><?xml version="1.0" encoding="utf-8"?>
<sst xmlns="http://schemas.openxmlformats.org/spreadsheetml/2006/main" count="86" uniqueCount="84">
  <si>
    <t>1.</t>
  </si>
  <si>
    <t>LP.</t>
  </si>
  <si>
    <t>2.</t>
  </si>
  <si>
    <t>3.</t>
  </si>
  <si>
    <t>4.</t>
  </si>
  <si>
    <t>5.</t>
  </si>
  <si>
    <t>6.</t>
  </si>
  <si>
    <t>NAZWA</t>
  </si>
  <si>
    <t>SZACUNKOWA CENA JEDNOSTKOWA NETTO</t>
  </si>
  <si>
    <t>WARTOŚĆ SZACUNKOWA NETTO</t>
  </si>
  <si>
    <t>PODATEK VAT %</t>
  </si>
  <si>
    <t>WARTOŚĆ SZACUNKOWA BRUTTO</t>
  </si>
  <si>
    <t>Sukcesywna dostawa ryb przetwarzanych i konserwowych</t>
  </si>
  <si>
    <t xml:space="preserve">CENA </t>
  </si>
  <si>
    <t>ILOŚĆ         VII-XII 2023r.</t>
  </si>
  <si>
    <t>PLANOWANY WZROST CENA %</t>
  </si>
  <si>
    <t xml:space="preserve">NAZWA ASORTYMENTU </t>
  </si>
  <si>
    <t>ILOŚĆ              DPS                NOWE BIELICE</t>
  </si>
  <si>
    <t>ILOŚĆ            DPS             CETUŃ</t>
  </si>
  <si>
    <t>ILOŚĆ            DPS             MIELNO</t>
  </si>
  <si>
    <t>ILOŚĆ            DPS             PARSOWO</t>
  </si>
  <si>
    <t>ILOŚĆ            MOW         POLANÓW</t>
  </si>
  <si>
    <t>ILOŚĆ            SOSW WARNINO</t>
  </si>
  <si>
    <t>ILOŚĆ  ŁĄCZNA ZAMÓWIENIA NA                           2026 ROK</t>
  </si>
  <si>
    <t>JEDNOSTA MIARY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</si>
  <si>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 DO POZYCJI 14</t>
    </r>
  </si>
  <si>
    <r>
      <t xml:space="preserve">DOSTAWA RYB ŚWIEŻYCH, MROŻONYCH, KONSERWOWYCH I PRZETWORZONYCH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</si>
  <si>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15 DO POZYCJI 28</t>
    </r>
  </si>
  <si>
    <r>
      <t xml:space="preserve">DOSTAWY PIECZYWA, ŚWIEŻYCH WYROBÓW PIEKARSKICH I CIASTKARSKICH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</si>
  <si>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29 DO POZYCJI 42</t>
    </r>
  </si>
  <si>
    <r>
      <t xml:space="preserve">DOSTAWY OWOCÓW MROŻONYCH, WARZYW MROŻONYCH I PRODUKTÓW MROŻONYCH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</si>
  <si>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43  DO POZYCJI 5</t>
    </r>
    <r>
      <rPr>
        <b/>
        <sz val="12"/>
        <rFont val="Times New Roman"/>
        <family val="1"/>
        <charset val="238"/>
      </rPr>
      <t>6</t>
    </r>
  </si>
  <si>
    <r>
      <t xml:space="preserve">DOSTAWY MLEKA I PRODUKTÓW MLECZARSKICH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</si>
  <si>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57 DO POZYCJI 70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</si>
  <si>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71 DO POZYCJI 84</t>
    </r>
  </si>
  <si>
    <r>
      <t xml:space="preserve">JAJA ŚWIEŻE </t>
    </r>
    <r>
      <rPr>
        <b/>
        <sz val="10"/>
        <rFont val="Times New Roman"/>
        <family val="1"/>
        <charset val="238"/>
      </rPr>
      <t>CAŁOŚĆ</t>
    </r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</si>
  <si>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1 DO POZYCJI 35</t>
    </r>
  </si>
  <si>
    <t>Jaja konsumpcyjne rozmiar L (63g- 73g) w wytłaczankach</t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</si>
  <si>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36 DO POZYCJI 71</t>
    </r>
  </si>
  <si>
    <r>
      <rPr>
        <b/>
        <sz val="12"/>
        <rFont val="Times New Roman"/>
        <family val="1"/>
        <charset val="238"/>
      </rPr>
      <t>DOSTAWA ARTYKUŁÓW OGÓLNOSPOŻYWCZYCH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 DO POZYCJI 31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</si>
  <si>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32 DO POZYCJI 48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</si>
  <si>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49 DO POZYCJI 74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</si>
  <si>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75 DO POZYCJI 90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</si>
  <si>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91 DO POZYCJI 113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</si>
  <si>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114 DO POZYCJI 135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</si>
  <si>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136 DO POZYCJI 191</t>
    </r>
  </si>
  <si>
    <t>ZESTAW 1</t>
  </si>
  <si>
    <t>ZESTAW 2</t>
  </si>
  <si>
    <t>ZESTAW 3</t>
  </si>
  <si>
    <t>ZESTAW 4</t>
  </si>
  <si>
    <t>ZESTAW 5</t>
  </si>
  <si>
    <t>ZESTAW 6</t>
  </si>
  <si>
    <t>ZESTAW 7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</si>
  <si>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85 DO POZYCJI 98</t>
    </r>
  </si>
  <si>
    <t>CENA JEDNOSTKOWA NETTO</t>
  </si>
  <si>
    <t>WARTOŚĆ ZAMÓWIENIA NETTO                      DPS                         NOWE BIELICE</t>
  </si>
  <si>
    <t>WARTOŚĆ  ZAMÓWIENIA NETTO                      DPS                         ŻYDOWO</t>
  </si>
  <si>
    <t>WARTOŚĆ  ZAMÓWIENIA NETTO                      DPS                         CETUŃ</t>
  </si>
  <si>
    <t>WARTOŚĆ  ZAMÓWIENIA NETTO                      DPS                         MIELNO</t>
  </si>
  <si>
    <t>WARTOŚĆ ZAMÓWIENIA NETTO                      DPS                         PARSOWO</t>
  </si>
  <si>
    <t>WARTOŚĆ ZAMÓWIENIA NETTO                      SOSW WARNINO</t>
  </si>
  <si>
    <t>WARTOŚĆ  ZAMÓWIENIA NETTO                      MOW POLANÓW</t>
  </si>
  <si>
    <t xml:space="preserve">WARTOŚĆ  ŁĄCZNA ZAMÓWIENIA NETTO </t>
  </si>
  <si>
    <t>WARTOŚĆ ZAMÓWIENIA BRUTTO                      DPS                         NOWE BIELICE</t>
  </si>
  <si>
    <t>WARTOŚĆ  ZAMÓWIENIA  BRUTTO                      DPS                         ŻYDOWO</t>
  </si>
  <si>
    <t>WARTOŚĆ  ZAMÓWIENIA  BRUTTO                    DPS                         CETUŃ</t>
  </si>
  <si>
    <t>WARTOŚĆ  ZAMÓWIENIA  BRUTTO                      DPS                         MIELNO</t>
  </si>
  <si>
    <t>WARTOŚĆ ZAMÓWIENIA  BRUTTO                      DPS                         PARSOWO</t>
  </si>
  <si>
    <t>WARTOŚĆ ZAMÓWIENIA  BRUTTO                      SOSW WARNINO</t>
  </si>
  <si>
    <t>WARTOŚĆ  ZAMÓWIENIA  BRUTTO                      MOW POLANÓW</t>
  </si>
  <si>
    <t>WARTOŚĆ  ŁĄCZNA ZAMÓWIENIA BRUTTO</t>
  </si>
  <si>
    <t>PODATEK                    VAT                        W %</t>
  </si>
  <si>
    <t>ILOŚĆ            DPS                        ŻYDOWO</t>
  </si>
  <si>
    <t xml:space="preserve">CZĘŚĆ 5- SUKCESYWNE DOSTAWY JAJ KONSUMPCYJNYCH </t>
  </si>
  <si>
    <t>Słownie:...................................................................................................................)</t>
  </si>
  <si>
    <t xml:space="preserve">Słownie.....................................................................................................................)      </t>
  </si>
  <si>
    <t xml:space="preserve">          </t>
  </si>
  <si>
    <t>Szczegółowe Zestawienie Ilościowe Przedmiotu Zamówienia</t>
  </si>
  <si>
    <t xml:space="preserve">Wartość netto (wynikająca z komórki T7)............................zł.  </t>
  </si>
  <si>
    <t>Wartość brutto (wynikająca z komórki AC7)….....................zł</t>
  </si>
  <si>
    <t xml:space="preserve">
Niniejszy Formularz należy opatrzyć 
kwalifikowanym podpisem elektronicznym przez osobę/y/ umocowaną/umocowane do reprezentowania Wykonawcy</t>
  </si>
  <si>
    <t>szt.</t>
  </si>
  <si>
    <t>Ogółem  Część  Nr 5  pozycja od nr 1 do nr 1</t>
  </si>
  <si>
    <t>ZAŁĄCZNIK NR 1A.5.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</si>
</sst>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8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2"/>
      <name val="Calibri"/>
      <family val="1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9"/>
      <color rgb="FF000000"/>
      <name val="Times New Roman"/>
      <family val="1"/>
      <charset val="238"/>
    </font>
    <font>
      <b/>
      <sz val="18"/>
      <name val="Times New Roman"/>
      <family val="1"/>
      <charset val="238"/>
    </font>
    <font>
      <b/>
      <sz val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b/>
      <sz val="9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2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12" fillId="0" borderId="0" xfId="0" applyFont="1"/>
    <xf numFmtId="0" fontId="14" fillId="0" borderId="0" xfId="0" applyFont="1"/>
    <xf numFmtId="0" fontId="15" fillId="0" borderId="0" xfId="0" applyFont="1"/>
    <xf numFmtId="0" fontId="13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2" fontId="6" fillId="2" borderId="1" xfId="0" applyNumberFormat="1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 wrapText="1"/>
    </xf>
    <xf numFmtId="2" fontId="18" fillId="2" borderId="1" xfId="0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left" vertical="center" wrapText="1"/>
    </xf>
    <xf numFmtId="1" fontId="4" fillId="2" borderId="0" xfId="0" applyNumberFormat="1" applyFont="1" applyFill="1"/>
    <xf numFmtId="0" fontId="4" fillId="0" borderId="0" xfId="0" applyFont="1" applyAlignment="1">
      <alignment horizontal="center"/>
    </xf>
    <xf numFmtId="0" fontId="19" fillId="0" borderId="0" xfId="0" applyFont="1" applyAlignment="1">
      <alignment horizontal="left" vertical="center"/>
    </xf>
    <xf numFmtId="0" fontId="20" fillId="0" borderId="0" xfId="0" applyFont="1"/>
    <xf numFmtId="0" fontId="19" fillId="0" borderId="0" xfId="0" applyFont="1" applyAlignment="1">
      <alignment horizont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9" fillId="2" borderId="0" xfId="0" applyFont="1" applyFill="1" applyAlignment="1">
      <alignment horizontal="right" vertical="center"/>
    </xf>
    <xf numFmtId="0" fontId="25" fillId="2" borderId="0" xfId="0" applyFont="1" applyFill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0" fillId="0" borderId="0" xfId="0"/>
    <xf numFmtId="0" fontId="23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9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20" fillId="0" borderId="0" xfId="0" applyFont="1"/>
    <xf numFmtId="0" fontId="24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"/>
  <sheetViews>
    <sheetView zoomScale="142" zoomScaleNormal="142" workbookViewId="0">
      <selection activeCell="E9" sqref="E9"/>
    </sheetView>
  </sheetViews>
  <sheetFormatPr defaultRowHeight="14.4" x14ac:dyDescent="0.3"/>
  <cols>
    <col min="1" max="1" width="3.5546875" customWidth="1"/>
    <col min="2" max="2" width="37.5546875" customWidth="1"/>
    <col min="3" max="4" width="9.5546875" customWidth="1"/>
    <col min="5" max="5" width="12.44140625" customWidth="1"/>
    <col min="6" max="7" width="14.5546875" customWidth="1"/>
    <col min="8" max="8" width="9.5546875" customWidth="1"/>
    <col min="9" max="9" width="14.6640625" customWidth="1"/>
  </cols>
  <sheetData>
    <row r="1" spans="1:11" ht="17.399999999999999" x14ac:dyDescent="0.3">
      <c r="A1" s="39" t="s">
        <v>12</v>
      </c>
      <c r="B1" s="40"/>
      <c r="C1" s="40"/>
      <c r="D1" s="40"/>
      <c r="E1" s="40"/>
      <c r="F1" s="40"/>
      <c r="G1" s="40"/>
      <c r="H1" s="40"/>
      <c r="I1" s="40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47.25" customHeight="1" x14ac:dyDescent="0.3">
      <c r="A3" s="8" t="s">
        <v>1</v>
      </c>
      <c r="B3" s="8" t="s">
        <v>7</v>
      </c>
      <c r="C3" s="8" t="s">
        <v>14</v>
      </c>
      <c r="D3" s="8" t="s">
        <v>13</v>
      </c>
      <c r="E3" s="8" t="s">
        <v>15</v>
      </c>
      <c r="F3" s="8" t="s">
        <v>8</v>
      </c>
      <c r="G3" s="9" t="s">
        <v>9</v>
      </c>
      <c r="H3" s="9" t="s">
        <v>10</v>
      </c>
      <c r="I3" s="9" t="s">
        <v>11</v>
      </c>
      <c r="J3" s="1"/>
      <c r="K3" s="1"/>
    </row>
    <row r="4" spans="1:11" ht="20.100000000000001" customHeight="1" x14ac:dyDescent="0.3">
      <c r="A4" s="10" t="s">
        <v>0</v>
      </c>
      <c r="B4" s="11"/>
      <c r="C4" s="12"/>
      <c r="D4" s="4"/>
      <c r="E4" s="10"/>
      <c r="F4" s="10">
        <f>D4+D4*E4</f>
        <v>0</v>
      </c>
      <c r="G4" s="10">
        <f>F4*C4</f>
        <v>0</v>
      </c>
      <c r="H4" s="10">
        <v>0</v>
      </c>
      <c r="I4" s="10">
        <f>G4+G4*H4</f>
        <v>0</v>
      </c>
      <c r="J4" s="1"/>
      <c r="K4" s="1"/>
    </row>
    <row r="5" spans="1:11" ht="20.100000000000001" customHeight="1" x14ac:dyDescent="0.3">
      <c r="A5" s="10" t="s">
        <v>2</v>
      </c>
      <c r="B5" s="11"/>
      <c r="C5" s="12"/>
      <c r="D5" s="4"/>
      <c r="E5" s="10"/>
      <c r="F5" s="10">
        <f t="shared" ref="F5:F9" si="0">D5+D5*E5</f>
        <v>0</v>
      </c>
      <c r="G5" s="10">
        <f t="shared" ref="G5:G9" si="1">F5*C5</f>
        <v>0</v>
      </c>
      <c r="H5" s="10">
        <v>0</v>
      </c>
      <c r="I5" s="10">
        <f t="shared" ref="I5:I9" si="2">G5+G5*H5</f>
        <v>0</v>
      </c>
      <c r="J5" s="1"/>
      <c r="K5" s="1"/>
    </row>
    <row r="6" spans="1:11" ht="20.100000000000001" customHeight="1" x14ac:dyDescent="0.3">
      <c r="A6" s="10" t="s">
        <v>3</v>
      </c>
      <c r="B6" s="11"/>
      <c r="C6" s="12"/>
      <c r="D6" s="4"/>
      <c r="E6" s="10"/>
      <c r="F6" s="10">
        <f t="shared" si="0"/>
        <v>0</v>
      </c>
      <c r="G6" s="10">
        <f t="shared" si="1"/>
        <v>0</v>
      </c>
      <c r="H6" s="10">
        <v>0</v>
      </c>
      <c r="I6" s="10">
        <f t="shared" si="2"/>
        <v>0</v>
      </c>
      <c r="J6" s="1"/>
      <c r="K6" s="1"/>
    </row>
    <row r="7" spans="1:11" ht="20.100000000000001" customHeight="1" x14ac:dyDescent="0.3">
      <c r="A7" s="10" t="s">
        <v>4</v>
      </c>
      <c r="B7" s="11"/>
      <c r="C7" s="12"/>
      <c r="D7" s="4"/>
      <c r="E7" s="10"/>
      <c r="F7" s="10">
        <f t="shared" si="0"/>
        <v>0</v>
      </c>
      <c r="G7" s="10">
        <f t="shared" si="1"/>
        <v>0</v>
      </c>
      <c r="H7" s="10">
        <v>0</v>
      </c>
      <c r="I7" s="10">
        <f t="shared" si="2"/>
        <v>0</v>
      </c>
      <c r="J7" s="1"/>
      <c r="K7" s="1"/>
    </row>
    <row r="8" spans="1:11" ht="20.100000000000001" customHeight="1" x14ac:dyDescent="0.3">
      <c r="A8" s="10" t="s">
        <v>5</v>
      </c>
      <c r="B8" s="11"/>
      <c r="C8" s="12"/>
      <c r="D8" s="4"/>
      <c r="E8" s="10"/>
      <c r="F8" s="10">
        <f t="shared" si="0"/>
        <v>0</v>
      </c>
      <c r="G8" s="10">
        <f t="shared" si="1"/>
        <v>0</v>
      </c>
      <c r="H8" s="10">
        <v>0</v>
      </c>
      <c r="I8" s="10">
        <f t="shared" si="2"/>
        <v>0</v>
      </c>
      <c r="J8" s="1"/>
      <c r="K8" s="1"/>
    </row>
    <row r="9" spans="1:11" ht="20.100000000000001" customHeight="1" x14ac:dyDescent="0.3">
      <c r="A9" s="10" t="s">
        <v>6</v>
      </c>
      <c r="B9" s="11"/>
      <c r="C9" s="12"/>
      <c r="D9" s="4"/>
      <c r="E9" s="10"/>
      <c r="F9" s="10">
        <f t="shared" si="0"/>
        <v>0</v>
      </c>
      <c r="G9" s="10">
        <f t="shared" si="1"/>
        <v>0</v>
      </c>
      <c r="H9" s="10">
        <v>0</v>
      </c>
      <c r="I9" s="10">
        <f t="shared" si="2"/>
        <v>0</v>
      </c>
      <c r="J9" s="1"/>
      <c r="K9" s="1"/>
    </row>
    <row r="10" spans="1:11" ht="20.100000000000001" customHeight="1" x14ac:dyDescent="0.3">
      <c r="A10" s="6"/>
      <c r="B10" s="7"/>
      <c r="C10" s="6"/>
      <c r="D10" s="6"/>
      <c r="E10" s="6"/>
      <c r="F10" s="6"/>
      <c r="G10" s="13">
        <f>SUM(G4:G9)</f>
        <v>0</v>
      </c>
      <c r="H10" s="7"/>
      <c r="I10" s="13">
        <f>SUM(I4:I9)</f>
        <v>0</v>
      </c>
      <c r="J10" s="1"/>
      <c r="K10" s="1"/>
    </row>
    <row r="11" spans="1:1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mergeCells count="1">
    <mergeCell ref="A1:I1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25"/>
  <sheetViews>
    <sheetView tabSelected="1" topLeftCell="A5" zoomScale="80" zoomScaleNormal="80" workbookViewId="0">
      <selection activeCell="B13" sqref="B13:L13"/>
    </sheetView>
  </sheetViews>
  <sheetFormatPr defaultColWidth="9.109375" defaultRowHeight="12" x14ac:dyDescent="0.25"/>
  <cols>
    <col min="1" max="1" width="4.88671875" style="24" customWidth="1"/>
    <col min="2" max="2" width="33.109375" style="24" customWidth="1"/>
    <col min="3" max="11" width="12.6640625" style="24" customWidth="1"/>
    <col min="12" max="12" width="14" style="24" customWidth="1"/>
    <col min="13" max="29" width="12.6640625" style="24" customWidth="1"/>
    <col min="30" max="16384" width="9.109375" style="24"/>
  </cols>
  <sheetData>
    <row r="1" spans="1:29" ht="31.5" customHeight="1" x14ac:dyDescent="0.25">
      <c r="A1" s="47" t="s">
        <v>83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</row>
    <row r="2" spans="1:29" ht="31.5" customHeight="1" x14ac:dyDescent="0.25">
      <c r="A2" s="37"/>
      <c r="B2" s="50" t="s">
        <v>77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1"/>
      <c r="AA2" s="51"/>
      <c r="AB2" s="51"/>
      <c r="AC2" s="51"/>
    </row>
    <row r="3" spans="1:29" ht="69.75" customHeight="1" x14ac:dyDescent="0.25">
      <c r="A3" s="45" t="s">
        <v>73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</row>
    <row r="4" spans="1:29" ht="3.75" customHeight="1" x14ac:dyDescent="0.25"/>
    <row r="5" spans="1:29" ht="81" customHeight="1" x14ac:dyDescent="0.25">
      <c r="A5" s="14" t="s">
        <v>1</v>
      </c>
      <c r="B5" s="14" t="s">
        <v>16</v>
      </c>
      <c r="C5" s="14" t="s">
        <v>24</v>
      </c>
      <c r="D5" s="26" t="s">
        <v>17</v>
      </c>
      <c r="E5" s="26" t="s">
        <v>72</v>
      </c>
      <c r="F5" s="27" t="s">
        <v>18</v>
      </c>
      <c r="G5" s="27" t="s">
        <v>19</v>
      </c>
      <c r="H5" s="26" t="s">
        <v>20</v>
      </c>
      <c r="I5" s="27" t="s">
        <v>22</v>
      </c>
      <c r="J5" s="26" t="s">
        <v>21</v>
      </c>
      <c r="K5" s="14" t="s">
        <v>23</v>
      </c>
      <c r="L5" s="14" t="s">
        <v>54</v>
      </c>
      <c r="M5" s="20" t="s">
        <v>55</v>
      </c>
      <c r="N5" s="20" t="s">
        <v>56</v>
      </c>
      <c r="O5" s="20" t="s">
        <v>57</v>
      </c>
      <c r="P5" s="20" t="s">
        <v>58</v>
      </c>
      <c r="Q5" s="20" t="s">
        <v>59</v>
      </c>
      <c r="R5" s="20" t="s">
        <v>60</v>
      </c>
      <c r="S5" s="20" t="s">
        <v>61</v>
      </c>
      <c r="T5" s="20" t="s">
        <v>62</v>
      </c>
      <c r="U5" s="20" t="s">
        <v>71</v>
      </c>
      <c r="V5" s="20" t="s">
        <v>63</v>
      </c>
      <c r="W5" s="20" t="s">
        <v>64</v>
      </c>
      <c r="X5" s="20" t="s">
        <v>65</v>
      </c>
      <c r="Y5" s="20" t="s">
        <v>66</v>
      </c>
      <c r="Z5" s="20" t="s">
        <v>67</v>
      </c>
      <c r="AA5" s="20" t="s">
        <v>68</v>
      </c>
      <c r="AB5" s="20" t="s">
        <v>69</v>
      </c>
      <c r="AC5" s="20" t="s">
        <v>70</v>
      </c>
    </row>
    <row r="6" spans="1:29" ht="50.1" customHeight="1" x14ac:dyDescent="0.25">
      <c r="A6" s="28" t="s">
        <v>0</v>
      </c>
      <c r="B6" s="29" t="s">
        <v>37</v>
      </c>
      <c r="C6" s="2" t="s">
        <v>81</v>
      </c>
      <c r="D6" s="12">
        <v>10000</v>
      </c>
      <c r="E6" s="12">
        <v>57000</v>
      </c>
      <c r="F6" s="12">
        <v>15000</v>
      </c>
      <c r="G6" s="12">
        <v>12050</v>
      </c>
      <c r="H6" s="12">
        <v>9200</v>
      </c>
      <c r="I6" s="12">
        <v>2451</v>
      </c>
      <c r="J6" s="12">
        <v>5500</v>
      </c>
      <c r="K6" s="2">
        <f>D6+E6+F6+G6+H6+I6+J6</f>
        <v>111201</v>
      </c>
      <c r="L6" s="2"/>
      <c r="M6" s="2">
        <f>D6*L6</f>
        <v>0</v>
      </c>
      <c r="N6" s="2">
        <f>E6*L6</f>
        <v>0</v>
      </c>
      <c r="O6" s="2">
        <f>F6*L6</f>
        <v>0</v>
      </c>
      <c r="P6" s="3">
        <f>G6*L6</f>
        <v>0</v>
      </c>
      <c r="Q6" s="3">
        <f>H6*L6</f>
        <v>0</v>
      </c>
      <c r="R6" s="3">
        <f>I6*L6</f>
        <v>0</v>
      </c>
      <c r="S6" s="3">
        <f>J6*L6</f>
        <v>0</v>
      </c>
      <c r="T6" s="3">
        <f>SUM(M6:S6)</f>
        <v>0</v>
      </c>
      <c r="U6" s="3">
        <f>Q6*G6</f>
        <v>0</v>
      </c>
      <c r="V6" s="3">
        <f>M6+M6*U6/100</f>
        <v>0</v>
      </c>
      <c r="W6" s="3">
        <f>N6+N6*U6/100</f>
        <v>0</v>
      </c>
      <c r="X6" s="3">
        <f>O6+O6*U6/100</f>
        <v>0</v>
      </c>
      <c r="Y6" s="3">
        <f>P6+P6*U6/100</f>
        <v>0</v>
      </c>
      <c r="Z6" s="3">
        <f>Q6+Q6*U6/100</f>
        <v>0</v>
      </c>
      <c r="AA6" s="3">
        <f>R6+R6*U6/100</f>
        <v>0</v>
      </c>
      <c r="AB6" s="3">
        <f>S6+S6*U6/100</f>
        <v>0</v>
      </c>
      <c r="AC6" s="3">
        <f>SUM(V6:AB6)</f>
        <v>0</v>
      </c>
    </row>
    <row r="7" spans="1:29" ht="34.5" customHeight="1" x14ac:dyDescent="0.25">
      <c r="A7" s="23"/>
      <c r="B7" s="23"/>
      <c r="C7" s="23"/>
      <c r="D7" s="5"/>
      <c r="E7" s="5"/>
      <c r="F7" s="5"/>
      <c r="G7" s="5"/>
      <c r="H7" s="5"/>
      <c r="I7" s="5"/>
      <c r="J7" s="5"/>
      <c r="M7" s="25">
        <f>SUM(M6:M6)</f>
        <v>0</v>
      </c>
      <c r="N7" s="25">
        <f t="shared" ref="N7:Q7" si="0">SUM(N6:N6)</f>
        <v>0</v>
      </c>
      <c r="O7" s="25">
        <f t="shared" si="0"/>
        <v>0</v>
      </c>
      <c r="P7" s="25">
        <f t="shared" si="0"/>
        <v>0</v>
      </c>
      <c r="Q7" s="25">
        <f t="shared" si="0"/>
        <v>0</v>
      </c>
      <c r="R7" s="25">
        <f t="shared" ref="R7:AC7" si="1">SUM(R6:R6)</f>
        <v>0</v>
      </c>
      <c r="S7" s="25">
        <f t="shared" si="1"/>
        <v>0</v>
      </c>
      <c r="T7" s="25">
        <f t="shared" si="1"/>
        <v>0</v>
      </c>
      <c r="V7" s="25">
        <f t="shared" si="1"/>
        <v>0</v>
      </c>
      <c r="W7" s="25">
        <f t="shared" si="1"/>
        <v>0</v>
      </c>
      <c r="X7" s="25">
        <f t="shared" si="1"/>
        <v>0</v>
      </c>
      <c r="Y7" s="25">
        <f t="shared" si="1"/>
        <v>0</v>
      </c>
      <c r="Z7" s="25">
        <f t="shared" si="1"/>
        <v>0</v>
      </c>
      <c r="AA7" s="25">
        <f t="shared" si="1"/>
        <v>0</v>
      </c>
      <c r="AB7" s="25">
        <f t="shared" si="1"/>
        <v>0</v>
      </c>
      <c r="AC7" s="25">
        <f t="shared" si="1"/>
        <v>0</v>
      </c>
    </row>
    <row r="8" spans="1:29" x14ac:dyDescent="0.25"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</row>
    <row r="10" spans="1:29" x14ac:dyDescent="0.25">
      <c r="B10" s="38"/>
      <c r="C10" s="38"/>
      <c r="D10" s="38"/>
      <c r="E10" s="38"/>
      <c r="F10" s="38"/>
      <c r="G10" s="38"/>
      <c r="H10" s="38"/>
      <c r="I10" s="38"/>
      <c r="J10" s="38"/>
    </row>
    <row r="11" spans="1:29" ht="30" customHeight="1" x14ac:dyDescent="0.3">
      <c r="A11" s="31"/>
      <c r="B11" s="41" t="s">
        <v>82</v>
      </c>
      <c r="C11" s="49"/>
      <c r="D11" s="49"/>
      <c r="E11" s="49"/>
      <c r="F11" s="49"/>
      <c r="G11" s="49"/>
      <c r="H11" s="49"/>
      <c r="I11" s="49"/>
      <c r="J11" s="49"/>
      <c r="K11" s="49"/>
      <c r="L11" s="34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</row>
    <row r="12" spans="1:29" ht="30" customHeight="1" x14ac:dyDescent="0.3">
      <c r="A12" s="31"/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4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</row>
    <row r="13" spans="1:29" ht="30" customHeight="1" x14ac:dyDescent="0.3">
      <c r="A13" s="31"/>
      <c r="B13" s="41" t="s">
        <v>78</v>
      </c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</row>
    <row r="14" spans="1:29" ht="30" customHeight="1" x14ac:dyDescent="0.3">
      <c r="A14" s="31"/>
      <c r="B14" s="41" t="s">
        <v>74</v>
      </c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</row>
    <row r="15" spans="1:29" ht="30" customHeight="1" x14ac:dyDescent="0.3">
      <c r="A15" s="31"/>
      <c r="B15" s="41" t="s">
        <v>79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</row>
    <row r="16" spans="1:29" ht="30" customHeight="1" x14ac:dyDescent="0.3">
      <c r="A16" s="31"/>
      <c r="B16" s="41" t="s">
        <v>75</v>
      </c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</row>
    <row r="17" spans="1:29" ht="30" customHeight="1" x14ac:dyDescent="0.25">
      <c r="A17" s="31"/>
      <c r="B17" s="35" t="s">
        <v>76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</row>
    <row r="18" spans="1:29" ht="30" customHeight="1" x14ac:dyDescent="0.25">
      <c r="A18" s="43" t="s">
        <v>80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</row>
    <row r="19" spans="1:29" ht="30" customHeight="1" x14ac:dyDescent="0.25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</row>
    <row r="20" spans="1:29" x14ac:dyDescent="0.25">
      <c r="A20" s="36"/>
      <c r="B20" s="36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</row>
    <row r="21" spans="1:29" x14ac:dyDescent="0.25">
      <c r="A21" s="36"/>
      <c r="B21" s="36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</row>
    <row r="22" spans="1:29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</row>
    <row r="23" spans="1:29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</row>
    <row r="24" spans="1:29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</row>
    <row r="25" spans="1:29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</row>
  </sheetData>
  <mergeCells count="10">
    <mergeCell ref="B15:L15"/>
    <mergeCell ref="B16:L16"/>
    <mergeCell ref="A18:AC19"/>
    <mergeCell ref="A3:AA3"/>
    <mergeCell ref="A1:AC1"/>
    <mergeCell ref="B11:K11"/>
    <mergeCell ref="B13:L13"/>
    <mergeCell ref="B14:L14"/>
    <mergeCell ref="B2:Y2"/>
    <mergeCell ref="Z2:AC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8AE8-92C7-4FE4-88EE-3E3F1A279437}">
  <sheetPr>
    <pageSetUpPr fitToPage="1"/>
  </sheetPr>
  <dimension ref="A1:I149"/>
  <sheetViews>
    <sheetView topLeftCell="A22" workbookViewId="0">
      <selection activeCell="A25" sqref="A25"/>
    </sheetView>
  </sheetViews>
  <sheetFormatPr defaultColWidth="9.109375" defaultRowHeight="14.4" x14ac:dyDescent="0.3"/>
  <cols>
    <col min="1" max="1" width="139.5546875" style="1" customWidth="1"/>
    <col min="2" max="16384" width="9.109375" style="1"/>
  </cols>
  <sheetData>
    <row r="1" spans="1:9" ht="50.1" customHeight="1" x14ac:dyDescent="0.3">
      <c r="A1" s="21" t="s">
        <v>46</v>
      </c>
    </row>
    <row r="2" spans="1:9" ht="50.1" customHeight="1" x14ac:dyDescent="0.3">
      <c r="A2" s="19" t="s">
        <v>25</v>
      </c>
      <c r="B2" s="15"/>
      <c r="C2" s="15"/>
      <c r="D2" s="15"/>
      <c r="E2" s="15"/>
      <c r="F2" s="15"/>
      <c r="G2" s="15"/>
      <c r="H2" s="15"/>
      <c r="I2" s="15"/>
    </row>
    <row r="3" spans="1:9" ht="50.1" customHeight="1" x14ac:dyDescent="0.3">
      <c r="A3" s="22" t="s">
        <v>26</v>
      </c>
      <c r="B3" s="15"/>
      <c r="C3" s="15"/>
      <c r="D3" s="15"/>
      <c r="E3" s="15"/>
      <c r="F3" s="15"/>
      <c r="G3" s="15"/>
      <c r="H3" s="15"/>
      <c r="I3" s="15"/>
    </row>
    <row r="4" spans="1:9" ht="50.1" customHeight="1" x14ac:dyDescent="0.3">
      <c r="A4" s="18" t="s">
        <v>39</v>
      </c>
      <c r="B4" s="15"/>
      <c r="C4" s="15"/>
      <c r="D4" s="15"/>
      <c r="E4" s="15"/>
      <c r="F4" s="15"/>
      <c r="G4" s="15"/>
      <c r="H4" s="15"/>
      <c r="I4" s="15"/>
    </row>
    <row r="5" spans="1:9" ht="50.1" customHeight="1" x14ac:dyDescent="0.3">
      <c r="A5" s="21" t="s">
        <v>47</v>
      </c>
      <c r="B5" s="15"/>
      <c r="C5" s="15"/>
      <c r="D5" s="15"/>
      <c r="E5" s="15"/>
      <c r="F5" s="15"/>
      <c r="G5" s="15"/>
      <c r="H5" s="15"/>
      <c r="I5" s="15"/>
    </row>
    <row r="6" spans="1:9" ht="50.1" customHeight="1" x14ac:dyDescent="0.3">
      <c r="A6" s="19" t="s">
        <v>27</v>
      </c>
      <c r="B6" s="15"/>
      <c r="C6" s="15"/>
      <c r="D6" s="15"/>
      <c r="E6" s="15"/>
      <c r="F6" s="15"/>
      <c r="G6" s="15"/>
      <c r="H6" s="15"/>
      <c r="I6" s="15"/>
    </row>
    <row r="7" spans="1:9" ht="50.1" customHeight="1" x14ac:dyDescent="0.3">
      <c r="A7" s="19" t="s">
        <v>28</v>
      </c>
      <c r="B7" s="15"/>
      <c r="C7" s="15"/>
      <c r="D7" s="15"/>
      <c r="E7" s="15"/>
      <c r="F7" s="15"/>
      <c r="G7" s="15"/>
      <c r="H7" s="15"/>
      <c r="I7" s="15"/>
    </row>
    <row r="8" spans="1:9" ht="50.1" customHeight="1" x14ac:dyDescent="0.3">
      <c r="A8" s="18" t="s">
        <v>40</v>
      </c>
      <c r="B8" s="15"/>
      <c r="C8" s="15"/>
      <c r="D8" s="15"/>
      <c r="E8" s="15"/>
      <c r="F8" s="15"/>
      <c r="G8" s="15"/>
      <c r="H8" s="15"/>
      <c r="I8" s="15"/>
    </row>
    <row r="9" spans="1:9" ht="96" customHeight="1" x14ac:dyDescent="0.3">
      <c r="A9" s="18"/>
      <c r="B9" s="15"/>
      <c r="C9" s="15"/>
      <c r="D9" s="15"/>
      <c r="E9" s="15"/>
      <c r="F9" s="15"/>
      <c r="G9" s="15"/>
      <c r="H9" s="15"/>
      <c r="I9" s="15"/>
    </row>
    <row r="10" spans="1:9" ht="50.1" customHeight="1" x14ac:dyDescent="0.3">
      <c r="A10" s="21" t="s">
        <v>48</v>
      </c>
      <c r="B10" s="15"/>
      <c r="C10" s="15"/>
      <c r="D10" s="15"/>
      <c r="E10" s="15"/>
      <c r="F10" s="15"/>
      <c r="G10" s="15"/>
      <c r="H10" s="15"/>
      <c r="I10" s="15"/>
    </row>
    <row r="11" spans="1:9" ht="50.1" customHeight="1" x14ac:dyDescent="0.3">
      <c r="A11" s="19" t="s">
        <v>29</v>
      </c>
      <c r="B11" s="15"/>
      <c r="C11" s="15"/>
      <c r="D11" s="15"/>
      <c r="E11" s="15"/>
      <c r="F11" s="15"/>
      <c r="G11" s="15"/>
      <c r="H11" s="15"/>
      <c r="I11" s="15"/>
    </row>
    <row r="12" spans="1:9" ht="50.1" customHeight="1" x14ac:dyDescent="0.3">
      <c r="A12" s="22" t="s">
        <v>30</v>
      </c>
      <c r="B12" s="15"/>
      <c r="C12" s="15"/>
      <c r="D12" s="15"/>
      <c r="E12" s="15"/>
      <c r="F12" s="15"/>
      <c r="G12" s="15"/>
      <c r="H12" s="15"/>
      <c r="I12" s="15"/>
    </row>
    <row r="13" spans="1:9" ht="50.1" customHeight="1" x14ac:dyDescent="0.3">
      <c r="A13" s="18" t="s">
        <v>41</v>
      </c>
      <c r="B13" s="15"/>
      <c r="C13" s="15"/>
      <c r="D13" s="15"/>
      <c r="E13" s="15"/>
      <c r="F13" s="15"/>
      <c r="G13" s="15"/>
      <c r="H13" s="15"/>
      <c r="I13" s="15"/>
    </row>
    <row r="14" spans="1:9" ht="50.1" customHeight="1" x14ac:dyDescent="0.3">
      <c r="A14" s="21" t="s">
        <v>49</v>
      </c>
      <c r="B14" s="15"/>
      <c r="C14" s="15"/>
      <c r="D14" s="15"/>
      <c r="E14" s="15"/>
      <c r="F14" s="15"/>
      <c r="G14" s="15"/>
      <c r="H14" s="15"/>
      <c r="I14" s="15"/>
    </row>
    <row r="15" spans="1:9" ht="50.1" customHeight="1" x14ac:dyDescent="0.3">
      <c r="A15" s="19" t="s">
        <v>31</v>
      </c>
      <c r="B15" s="15"/>
      <c r="C15" s="15"/>
      <c r="D15" s="15"/>
      <c r="E15" s="15"/>
      <c r="F15" s="15"/>
      <c r="G15" s="15"/>
      <c r="H15" s="15"/>
      <c r="I15" s="15"/>
    </row>
    <row r="16" spans="1:9" ht="50.1" customHeight="1" x14ac:dyDescent="0.3">
      <c r="A16" s="19" t="s">
        <v>32</v>
      </c>
      <c r="B16" s="15"/>
      <c r="C16" s="15"/>
      <c r="D16" s="15"/>
      <c r="E16" s="15"/>
      <c r="F16" s="15"/>
      <c r="G16" s="15"/>
      <c r="H16" s="15"/>
      <c r="I16" s="15"/>
    </row>
    <row r="17" spans="1:9" ht="50.1" customHeight="1" x14ac:dyDescent="0.3">
      <c r="A17" s="18" t="s">
        <v>42</v>
      </c>
      <c r="B17" s="15"/>
      <c r="C17" s="15"/>
      <c r="D17" s="15"/>
      <c r="E17" s="15"/>
      <c r="F17" s="15"/>
      <c r="G17" s="15"/>
      <c r="H17" s="15"/>
      <c r="I17" s="15"/>
    </row>
    <row r="18" spans="1:9" ht="90.75" customHeight="1" x14ac:dyDescent="0.3">
      <c r="A18" s="18"/>
      <c r="B18" s="15"/>
      <c r="C18" s="15"/>
      <c r="D18" s="15"/>
      <c r="E18" s="15"/>
      <c r="F18" s="15"/>
      <c r="G18" s="15"/>
      <c r="H18" s="15"/>
      <c r="I18" s="15"/>
    </row>
    <row r="19" spans="1:9" ht="50.1" customHeight="1" x14ac:dyDescent="0.3">
      <c r="A19" s="21" t="s">
        <v>50</v>
      </c>
      <c r="B19" s="15"/>
      <c r="C19" s="15"/>
      <c r="D19" s="15"/>
      <c r="E19" s="15"/>
      <c r="F19" s="15"/>
      <c r="G19" s="15"/>
      <c r="H19" s="15"/>
      <c r="I19" s="15"/>
    </row>
    <row r="20" spans="1:9" ht="50.1" customHeight="1" x14ac:dyDescent="0.3">
      <c r="A20" s="19" t="s">
        <v>33</v>
      </c>
      <c r="B20" s="15"/>
      <c r="C20" s="15"/>
      <c r="D20" s="15"/>
      <c r="E20" s="15"/>
      <c r="F20" s="15"/>
      <c r="G20" s="15"/>
      <c r="H20" s="15"/>
      <c r="I20" s="15"/>
    </row>
    <row r="21" spans="1:9" ht="50.1" customHeight="1" x14ac:dyDescent="0.3">
      <c r="A21" s="22" t="s">
        <v>36</v>
      </c>
      <c r="B21" s="15"/>
      <c r="C21" s="15"/>
      <c r="D21" s="15"/>
      <c r="E21" s="15"/>
      <c r="F21" s="15"/>
      <c r="G21" s="15"/>
      <c r="H21" s="15"/>
      <c r="I21" s="15"/>
    </row>
    <row r="22" spans="1:9" ht="50.1" customHeight="1" x14ac:dyDescent="0.3">
      <c r="A22" s="18" t="s">
        <v>43</v>
      </c>
      <c r="B22" s="15"/>
      <c r="C22" s="15"/>
      <c r="D22" s="15"/>
      <c r="E22" s="15"/>
      <c r="F22" s="15"/>
      <c r="G22" s="15"/>
      <c r="H22" s="15"/>
      <c r="I22" s="15"/>
    </row>
    <row r="23" spans="1:9" ht="50.1" customHeight="1" x14ac:dyDescent="0.3">
      <c r="A23" s="21" t="s">
        <v>51</v>
      </c>
      <c r="B23" s="15"/>
      <c r="C23" s="15"/>
      <c r="D23" s="15"/>
      <c r="E23" s="15"/>
      <c r="F23" s="15"/>
      <c r="G23" s="15"/>
      <c r="H23" s="15"/>
      <c r="I23" s="15"/>
    </row>
    <row r="24" spans="1:9" ht="50.1" customHeight="1" x14ac:dyDescent="0.3">
      <c r="A24" s="19" t="s">
        <v>34</v>
      </c>
      <c r="B24" s="15"/>
      <c r="C24" s="15"/>
      <c r="D24" s="15"/>
      <c r="E24" s="15"/>
      <c r="F24" s="15"/>
      <c r="G24" s="15"/>
      <c r="H24" s="15"/>
      <c r="I24" s="15"/>
    </row>
    <row r="25" spans="1:9" ht="50.1" customHeight="1" x14ac:dyDescent="0.3">
      <c r="A25" s="22" t="s">
        <v>38</v>
      </c>
      <c r="B25" s="15"/>
      <c r="C25" s="15"/>
      <c r="D25" s="15"/>
      <c r="E25" s="15"/>
      <c r="F25" s="15"/>
      <c r="G25" s="15"/>
      <c r="H25" s="15"/>
      <c r="I25" s="15"/>
    </row>
    <row r="26" spans="1:9" ht="50.1" customHeight="1" x14ac:dyDescent="0.3">
      <c r="A26" s="18" t="s">
        <v>44</v>
      </c>
      <c r="B26" s="15"/>
      <c r="C26" s="15"/>
      <c r="D26" s="15"/>
      <c r="E26" s="15"/>
      <c r="F26" s="15"/>
      <c r="G26" s="15"/>
      <c r="H26" s="15"/>
      <c r="I26" s="15"/>
    </row>
    <row r="27" spans="1:9" ht="93.75" customHeight="1" x14ac:dyDescent="0.3">
      <c r="A27" s="18"/>
      <c r="B27" s="15"/>
      <c r="C27" s="15"/>
      <c r="D27" s="15"/>
      <c r="E27" s="15"/>
      <c r="F27" s="15"/>
      <c r="G27" s="15"/>
      <c r="H27" s="15"/>
      <c r="I27" s="15"/>
    </row>
    <row r="28" spans="1:9" ht="50.1" customHeight="1" x14ac:dyDescent="0.3">
      <c r="A28" s="21" t="s">
        <v>52</v>
      </c>
      <c r="B28" s="15"/>
      <c r="C28" s="15"/>
      <c r="D28" s="15"/>
      <c r="E28" s="15"/>
      <c r="F28" s="15"/>
      <c r="G28" s="15"/>
      <c r="H28" s="15"/>
      <c r="I28" s="15"/>
    </row>
    <row r="29" spans="1:9" ht="50.1" customHeight="1" x14ac:dyDescent="0.3">
      <c r="A29" s="19" t="s">
        <v>53</v>
      </c>
      <c r="B29" s="15"/>
      <c r="C29" s="15"/>
      <c r="D29" s="15"/>
      <c r="E29" s="15"/>
      <c r="F29" s="15"/>
      <c r="G29" s="15"/>
      <c r="H29" s="15"/>
      <c r="I29" s="15"/>
    </row>
    <row r="30" spans="1:9" ht="50.1" customHeight="1" x14ac:dyDescent="0.3">
      <c r="A30" s="22" t="s">
        <v>35</v>
      </c>
      <c r="B30" s="15"/>
      <c r="C30" s="15"/>
      <c r="D30" s="15"/>
      <c r="E30" s="15"/>
      <c r="F30" s="15"/>
      <c r="G30" s="15"/>
      <c r="I30" s="15"/>
    </row>
    <row r="31" spans="1:9" ht="50.1" customHeight="1" x14ac:dyDescent="0.3">
      <c r="A31" s="18" t="s">
        <v>45</v>
      </c>
      <c r="B31" s="15"/>
      <c r="C31" s="15"/>
      <c r="D31" s="15"/>
      <c r="E31" s="15"/>
      <c r="F31" s="15"/>
      <c r="I31" s="15"/>
    </row>
    <row r="32" spans="1:9" ht="15.6" x14ac:dyDescent="0.3">
      <c r="A32" s="16"/>
      <c r="B32" s="15"/>
      <c r="C32" s="15"/>
      <c r="D32" s="15"/>
      <c r="E32" s="15"/>
      <c r="F32" s="15"/>
      <c r="I32" s="15"/>
    </row>
    <row r="33" spans="1:9" ht="15.6" x14ac:dyDescent="0.3">
      <c r="A33" s="16"/>
      <c r="B33" s="15"/>
      <c r="C33" s="15"/>
      <c r="D33" s="15"/>
      <c r="E33" s="15"/>
      <c r="F33" s="15"/>
      <c r="I33" s="15"/>
    </row>
    <row r="34" spans="1:9" ht="15.6" x14ac:dyDescent="0.3">
      <c r="A34" s="17"/>
      <c r="C34" s="15"/>
      <c r="E34" s="15"/>
      <c r="I34" s="15"/>
    </row>
    <row r="35" spans="1:9" x14ac:dyDescent="0.3">
      <c r="C35" s="15"/>
      <c r="E35" s="15"/>
      <c r="I35" s="15"/>
    </row>
    <row r="36" spans="1:9" x14ac:dyDescent="0.3">
      <c r="C36" s="15"/>
      <c r="E36" s="15"/>
      <c r="I36" s="15"/>
    </row>
    <row r="37" spans="1:9" x14ac:dyDescent="0.3">
      <c r="C37" s="15"/>
      <c r="E37" s="15"/>
      <c r="I37" s="15"/>
    </row>
    <row r="38" spans="1:9" x14ac:dyDescent="0.3">
      <c r="C38" s="15"/>
      <c r="E38" s="15"/>
      <c r="I38" s="15"/>
    </row>
    <row r="39" spans="1:9" x14ac:dyDescent="0.3">
      <c r="C39" s="15"/>
      <c r="E39" s="15"/>
      <c r="I39" s="15"/>
    </row>
    <row r="40" spans="1:9" x14ac:dyDescent="0.3">
      <c r="C40" s="15"/>
      <c r="E40" s="15"/>
      <c r="I40" s="15"/>
    </row>
    <row r="41" spans="1:9" x14ac:dyDescent="0.3">
      <c r="C41" s="15"/>
      <c r="E41" s="15"/>
      <c r="I41" s="15"/>
    </row>
    <row r="42" spans="1:9" x14ac:dyDescent="0.3">
      <c r="C42" s="15"/>
      <c r="E42" s="15"/>
      <c r="I42" s="15"/>
    </row>
    <row r="43" spans="1:9" x14ac:dyDescent="0.3">
      <c r="C43" s="15"/>
      <c r="E43" s="15"/>
      <c r="I43" s="15"/>
    </row>
    <row r="44" spans="1:9" x14ac:dyDescent="0.3">
      <c r="C44" s="15"/>
      <c r="E44" s="15"/>
      <c r="I44" s="15"/>
    </row>
    <row r="45" spans="1:9" x14ac:dyDescent="0.3">
      <c r="C45" s="15"/>
      <c r="E45" s="15"/>
      <c r="I45" s="15"/>
    </row>
    <row r="46" spans="1:9" x14ac:dyDescent="0.3">
      <c r="C46" s="15"/>
      <c r="E46" s="15"/>
      <c r="I46" s="15"/>
    </row>
    <row r="47" spans="1:9" x14ac:dyDescent="0.3">
      <c r="C47" s="15"/>
      <c r="E47" s="15"/>
      <c r="I47" s="15"/>
    </row>
    <row r="48" spans="1:9" x14ac:dyDescent="0.3">
      <c r="C48" s="15"/>
      <c r="E48" s="15"/>
      <c r="I48" s="15"/>
    </row>
    <row r="49" spans="3:9" x14ac:dyDescent="0.3">
      <c r="C49" s="15"/>
      <c r="E49" s="15"/>
      <c r="I49" s="15"/>
    </row>
    <row r="50" spans="3:9" x14ac:dyDescent="0.3">
      <c r="C50" s="15"/>
      <c r="E50" s="15"/>
      <c r="I50" s="15"/>
    </row>
    <row r="51" spans="3:9" x14ac:dyDescent="0.3">
      <c r="C51" s="15"/>
      <c r="E51" s="15"/>
      <c r="I51" s="15"/>
    </row>
    <row r="52" spans="3:9" x14ac:dyDescent="0.3">
      <c r="C52" s="15"/>
      <c r="E52" s="15"/>
      <c r="I52" s="15"/>
    </row>
    <row r="53" spans="3:9" x14ac:dyDescent="0.3">
      <c r="C53" s="15"/>
      <c r="E53" s="15"/>
      <c r="I53" s="15"/>
    </row>
    <row r="54" spans="3:9" x14ac:dyDescent="0.3">
      <c r="C54" s="15"/>
      <c r="E54" s="15"/>
      <c r="I54" s="15"/>
    </row>
    <row r="55" spans="3:9" x14ac:dyDescent="0.3">
      <c r="C55" s="15"/>
      <c r="E55" s="15"/>
      <c r="I55" s="15"/>
    </row>
    <row r="56" spans="3:9" x14ac:dyDescent="0.3">
      <c r="C56" s="15"/>
      <c r="E56" s="15"/>
      <c r="I56" s="15"/>
    </row>
    <row r="57" spans="3:9" x14ac:dyDescent="0.3">
      <c r="C57" s="15"/>
      <c r="E57" s="15"/>
      <c r="I57" s="15"/>
    </row>
    <row r="58" spans="3:9" x14ac:dyDescent="0.3">
      <c r="C58" s="15"/>
      <c r="E58" s="15"/>
      <c r="I58" s="15"/>
    </row>
    <row r="59" spans="3:9" x14ac:dyDescent="0.3">
      <c r="C59" s="15"/>
      <c r="E59" s="15"/>
      <c r="I59" s="15"/>
    </row>
    <row r="60" spans="3:9" x14ac:dyDescent="0.3">
      <c r="C60" s="15"/>
      <c r="E60" s="15"/>
      <c r="I60" s="15"/>
    </row>
    <row r="61" spans="3:9" x14ac:dyDescent="0.3">
      <c r="C61" s="15"/>
      <c r="E61" s="15"/>
      <c r="I61" s="15"/>
    </row>
    <row r="62" spans="3:9" x14ac:dyDescent="0.3">
      <c r="E62" s="15"/>
      <c r="I62" s="15"/>
    </row>
    <row r="63" spans="3:9" x14ac:dyDescent="0.3">
      <c r="E63" s="15"/>
      <c r="I63" s="15"/>
    </row>
    <row r="64" spans="3:9" x14ac:dyDescent="0.3">
      <c r="E64" s="15"/>
      <c r="I64" s="15"/>
    </row>
    <row r="65" spans="5:9" x14ac:dyDescent="0.3">
      <c r="E65" s="15"/>
      <c r="I65" s="15"/>
    </row>
    <row r="66" spans="5:9" x14ac:dyDescent="0.3">
      <c r="E66" s="15"/>
      <c r="I66" s="15"/>
    </row>
    <row r="67" spans="5:9" x14ac:dyDescent="0.3">
      <c r="E67" s="15"/>
      <c r="I67" s="15"/>
    </row>
    <row r="68" spans="5:9" x14ac:dyDescent="0.3">
      <c r="E68" s="15"/>
      <c r="I68" s="15"/>
    </row>
    <row r="69" spans="5:9" x14ac:dyDescent="0.3">
      <c r="E69" s="15"/>
      <c r="I69" s="15"/>
    </row>
    <row r="70" spans="5:9" x14ac:dyDescent="0.3">
      <c r="E70" s="15"/>
      <c r="I70" s="15"/>
    </row>
    <row r="71" spans="5:9" x14ac:dyDescent="0.3">
      <c r="E71" s="15"/>
      <c r="I71" s="15"/>
    </row>
    <row r="72" spans="5:9" x14ac:dyDescent="0.3">
      <c r="E72" s="15"/>
      <c r="I72" s="15"/>
    </row>
    <row r="73" spans="5:9" x14ac:dyDescent="0.3">
      <c r="E73" s="15"/>
      <c r="I73" s="15"/>
    </row>
    <row r="74" spans="5:9" x14ac:dyDescent="0.3">
      <c r="E74" s="15"/>
      <c r="I74" s="15"/>
    </row>
    <row r="75" spans="5:9" x14ac:dyDescent="0.3">
      <c r="E75" s="15"/>
      <c r="I75" s="15"/>
    </row>
    <row r="76" spans="5:9" x14ac:dyDescent="0.3">
      <c r="E76" s="15"/>
      <c r="I76" s="15"/>
    </row>
    <row r="77" spans="5:9" x14ac:dyDescent="0.3">
      <c r="E77" s="15"/>
      <c r="I77" s="15"/>
    </row>
    <row r="78" spans="5:9" x14ac:dyDescent="0.3">
      <c r="E78" s="15"/>
      <c r="I78" s="15"/>
    </row>
    <row r="79" spans="5:9" x14ac:dyDescent="0.3">
      <c r="E79" s="15"/>
      <c r="I79" s="15"/>
    </row>
    <row r="80" spans="5:9" x14ac:dyDescent="0.3">
      <c r="E80" s="15"/>
      <c r="I80" s="15"/>
    </row>
    <row r="81" spans="5:9" x14ac:dyDescent="0.3">
      <c r="E81" s="15"/>
      <c r="I81" s="15"/>
    </row>
    <row r="82" spans="5:9" x14ac:dyDescent="0.3">
      <c r="E82" s="15"/>
      <c r="I82" s="15"/>
    </row>
    <row r="83" spans="5:9" x14ac:dyDescent="0.3">
      <c r="E83" s="15"/>
      <c r="I83" s="15"/>
    </row>
    <row r="84" spans="5:9" x14ac:dyDescent="0.3">
      <c r="E84" s="15"/>
      <c r="I84" s="15"/>
    </row>
    <row r="85" spans="5:9" x14ac:dyDescent="0.3">
      <c r="E85" s="15"/>
      <c r="I85" s="15"/>
    </row>
    <row r="86" spans="5:9" x14ac:dyDescent="0.3">
      <c r="E86" s="15"/>
      <c r="I86" s="15"/>
    </row>
    <row r="87" spans="5:9" x14ac:dyDescent="0.3">
      <c r="E87" s="15"/>
      <c r="I87" s="15"/>
    </row>
    <row r="88" spans="5:9" x14ac:dyDescent="0.3">
      <c r="E88" s="15"/>
      <c r="I88" s="15"/>
    </row>
    <row r="89" spans="5:9" x14ac:dyDescent="0.3">
      <c r="E89" s="15"/>
      <c r="I89" s="15"/>
    </row>
    <row r="90" spans="5:9" x14ac:dyDescent="0.3">
      <c r="E90" s="15"/>
      <c r="I90" s="15"/>
    </row>
    <row r="91" spans="5:9" x14ac:dyDescent="0.3">
      <c r="E91" s="15"/>
      <c r="I91" s="15"/>
    </row>
    <row r="92" spans="5:9" x14ac:dyDescent="0.3">
      <c r="E92" s="15"/>
      <c r="I92" s="15"/>
    </row>
    <row r="93" spans="5:9" x14ac:dyDescent="0.3">
      <c r="E93" s="15"/>
      <c r="I93" s="15"/>
    </row>
    <row r="94" spans="5:9" x14ac:dyDescent="0.3">
      <c r="E94" s="15"/>
      <c r="I94" s="15"/>
    </row>
    <row r="95" spans="5:9" x14ac:dyDescent="0.3">
      <c r="E95" s="15"/>
      <c r="I95" s="15"/>
    </row>
    <row r="96" spans="5:9" x14ac:dyDescent="0.3">
      <c r="E96" s="15"/>
      <c r="I96" s="15"/>
    </row>
    <row r="97" spans="5:9" x14ac:dyDescent="0.3">
      <c r="E97" s="15"/>
      <c r="I97" s="15"/>
    </row>
    <row r="98" spans="5:9" x14ac:dyDescent="0.3">
      <c r="E98" s="15"/>
      <c r="I98" s="15"/>
    </row>
    <row r="99" spans="5:9" x14ac:dyDescent="0.3">
      <c r="E99" s="15"/>
      <c r="I99" s="15"/>
    </row>
    <row r="100" spans="5:9" x14ac:dyDescent="0.3">
      <c r="E100" s="15"/>
      <c r="I100" s="15"/>
    </row>
    <row r="101" spans="5:9" x14ac:dyDescent="0.3">
      <c r="E101" s="15"/>
      <c r="I101" s="15"/>
    </row>
    <row r="102" spans="5:9" x14ac:dyDescent="0.3">
      <c r="E102" s="15"/>
      <c r="I102" s="15"/>
    </row>
    <row r="103" spans="5:9" x14ac:dyDescent="0.3">
      <c r="E103" s="15"/>
      <c r="I103" s="15"/>
    </row>
    <row r="104" spans="5:9" x14ac:dyDescent="0.3">
      <c r="E104" s="15"/>
      <c r="I104" s="15"/>
    </row>
    <row r="105" spans="5:9" x14ac:dyDescent="0.3">
      <c r="E105" s="15"/>
      <c r="I105" s="15"/>
    </row>
    <row r="106" spans="5:9" x14ac:dyDescent="0.3">
      <c r="E106" s="15"/>
      <c r="I106" s="15"/>
    </row>
    <row r="107" spans="5:9" x14ac:dyDescent="0.3">
      <c r="E107" s="15"/>
      <c r="I107" s="15"/>
    </row>
    <row r="108" spans="5:9" x14ac:dyDescent="0.3">
      <c r="E108" s="15"/>
      <c r="I108" s="15"/>
    </row>
    <row r="109" spans="5:9" x14ac:dyDescent="0.3">
      <c r="E109" s="15"/>
      <c r="I109" s="15"/>
    </row>
    <row r="110" spans="5:9" x14ac:dyDescent="0.3">
      <c r="E110" s="15"/>
      <c r="I110" s="15"/>
    </row>
    <row r="111" spans="5:9" x14ac:dyDescent="0.3">
      <c r="E111" s="15"/>
      <c r="I111" s="15"/>
    </row>
    <row r="112" spans="5:9" x14ac:dyDescent="0.3">
      <c r="E112" s="15"/>
      <c r="I112" s="15"/>
    </row>
    <row r="113" spans="5:9" x14ac:dyDescent="0.3">
      <c r="E113" s="15"/>
      <c r="I113" s="15"/>
    </row>
    <row r="114" spans="5:9" x14ac:dyDescent="0.3">
      <c r="E114" s="15"/>
      <c r="I114" s="15"/>
    </row>
    <row r="115" spans="5:9" x14ac:dyDescent="0.3">
      <c r="E115" s="15"/>
      <c r="I115" s="15"/>
    </row>
    <row r="116" spans="5:9" x14ac:dyDescent="0.3">
      <c r="E116" s="15"/>
      <c r="I116" s="15"/>
    </row>
    <row r="117" spans="5:9" x14ac:dyDescent="0.3">
      <c r="E117" s="15"/>
      <c r="I117" s="15"/>
    </row>
    <row r="118" spans="5:9" x14ac:dyDescent="0.3">
      <c r="E118" s="15"/>
      <c r="I118" s="15"/>
    </row>
    <row r="119" spans="5:9" x14ac:dyDescent="0.3">
      <c r="E119" s="15"/>
      <c r="I119" s="15"/>
    </row>
    <row r="120" spans="5:9" x14ac:dyDescent="0.3">
      <c r="E120" s="15"/>
      <c r="I120" s="15"/>
    </row>
    <row r="121" spans="5:9" x14ac:dyDescent="0.3">
      <c r="E121" s="15"/>
      <c r="I121" s="15"/>
    </row>
    <row r="122" spans="5:9" x14ac:dyDescent="0.3">
      <c r="E122" s="15"/>
      <c r="I122" s="15"/>
    </row>
    <row r="123" spans="5:9" x14ac:dyDescent="0.3">
      <c r="E123" s="15"/>
      <c r="I123" s="15"/>
    </row>
    <row r="124" spans="5:9" x14ac:dyDescent="0.3">
      <c r="E124" s="15"/>
      <c r="I124" s="15"/>
    </row>
    <row r="125" spans="5:9" x14ac:dyDescent="0.3">
      <c r="E125" s="15"/>
      <c r="I125" s="15"/>
    </row>
    <row r="126" spans="5:9" x14ac:dyDescent="0.3">
      <c r="E126" s="15"/>
      <c r="I126" s="15"/>
    </row>
    <row r="127" spans="5:9" x14ac:dyDescent="0.3">
      <c r="E127" s="15"/>
      <c r="I127" s="15"/>
    </row>
    <row r="128" spans="5:9" x14ac:dyDescent="0.3">
      <c r="E128" s="15"/>
      <c r="I128" s="15"/>
    </row>
    <row r="129" spans="5:9" x14ac:dyDescent="0.3">
      <c r="E129" s="15"/>
      <c r="I129" s="15"/>
    </row>
    <row r="130" spans="5:9" x14ac:dyDescent="0.3">
      <c r="E130" s="15"/>
      <c r="I130" s="15"/>
    </row>
    <row r="131" spans="5:9" x14ac:dyDescent="0.3">
      <c r="E131" s="15"/>
      <c r="I131" s="15"/>
    </row>
    <row r="132" spans="5:9" x14ac:dyDescent="0.3">
      <c r="E132" s="15"/>
      <c r="I132" s="15"/>
    </row>
    <row r="133" spans="5:9" x14ac:dyDescent="0.3">
      <c r="E133" s="15"/>
      <c r="I133" s="15"/>
    </row>
    <row r="134" spans="5:9" x14ac:dyDescent="0.3">
      <c r="E134" s="15"/>
      <c r="I134" s="15"/>
    </row>
    <row r="135" spans="5:9" x14ac:dyDescent="0.3">
      <c r="E135" s="15"/>
      <c r="I135" s="15"/>
    </row>
    <row r="136" spans="5:9" x14ac:dyDescent="0.3">
      <c r="E136" s="15"/>
      <c r="I136" s="15"/>
    </row>
    <row r="137" spans="5:9" x14ac:dyDescent="0.3">
      <c r="E137" s="15"/>
      <c r="I137" s="15"/>
    </row>
    <row r="138" spans="5:9" x14ac:dyDescent="0.3">
      <c r="E138" s="15"/>
      <c r="I138" s="15"/>
    </row>
    <row r="139" spans="5:9" x14ac:dyDescent="0.3">
      <c r="I139" s="15"/>
    </row>
    <row r="140" spans="5:9" x14ac:dyDescent="0.3">
      <c r="I140" s="15"/>
    </row>
    <row r="141" spans="5:9" x14ac:dyDescent="0.3">
      <c r="I141" s="15"/>
    </row>
    <row r="142" spans="5:9" x14ac:dyDescent="0.3">
      <c r="I142" s="15"/>
    </row>
    <row r="143" spans="5:9" x14ac:dyDescent="0.3">
      <c r="I143" s="15"/>
    </row>
    <row r="144" spans="5:9" x14ac:dyDescent="0.3">
      <c r="I144" s="15"/>
    </row>
    <row r="145" spans="9:9" x14ac:dyDescent="0.3">
      <c r="I145" s="15"/>
    </row>
    <row r="146" spans="9:9" x14ac:dyDescent="0.3">
      <c r="I146" s="15"/>
    </row>
    <row r="147" spans="9:9" x14ac:dyDescent="0.3">
      <c r="I147" s="15"/>
    </row>
    <row r="148" spans="9:9" x14ac:dyDescent="0.3">
      <c r="I148" s="15"/>
    </row>
    <row r="149" spans="9:9" x14ac:dyDescent="0.3">
      <c r="I149" s="15"/>
    </row>
  </sheetData>
  <phoneticPr fontId="3" type="noConversion"/>
  <pageMargins left="0.7" right="0.7" top="0.75" bottom="0.75" header="0.3" footer="0.3"/>
  <pageSetup paperSize="9" scale="93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D5ED2-5D90-44C6-93FB-65503380219B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KALKULACJA RYBA</vt:lpstr>
      <vt:lpstr>CZĘŚĆ 5</vt:lpstr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 i Waldek</dc:creator>
  <cp:lastModifiedBy>MKP</cp:lastModifiedBy>
  <cp:lastPrinted>2025-07-11T10:18:14Z</cp:lastPrinted>
  <dcterms:created xsi:type="dcterms:W3CDTF">2017-01-26T18:46:47Z</dcterms:created>
  <dcterms:modified xsi:type="dcterms:W3CDTF">2025-09-12T15:16:39Z</dcterms:modified>
</cp:coreProperties>
</file>